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SÃO JOÃO DE PORTO SEGURO\"/>
    </mc:Choice>
  </mc:AlternateContent>
  <xr:revisionPtr revIDLastSave="0" documentId="13_ncr:1_{F3E5EC8E-82CF-41C1-842E-5AEB6D60B4F2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 l="1"/>
  <c r="M15" i="11"/>
  <c r="M13" i="11"/>
  <c r="M12" i="11"/>
  <c r="M11" i="11"/>
  <c r="M17" i="11" l="1"/>
  <c r="M19" i="11" s="1"/>
</calcChain>
</file>

<file path=xl/sharedStrings.xml><?xml version="1.0" encoding="utf-8"?>
<sst xmlns="http://schemas.openxmlformats.org/spreadsheetml/2006/main" count="46" uniqueCount="40">
  <si>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</si>
  <si>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</si>
  <si>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</si>
  <si>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</si>
  <si>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</si>
  <si>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</si>
  <si>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</si>
  <si>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</si>
  <si>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</si>
  <si>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</si>
  <si>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</si>
  <si>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</si>
  <si>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</si>
  <si>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</si>
  <si>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</si>
  <si>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</si>
  <si>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</si>
  <si>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</si>
  <si>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</si>
  <si>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</si>
  <si>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</si>
  <si>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</si>
  <si>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</si>
  <si>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</si>
  <si>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</si>
  <si>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</si>
  <si>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</si>
  <si>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</si>
  <si>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</si>
  <si>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</si>
  <si>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</si>
  <si>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>CHAMADA</t>
  </si>
  <si>
    <t>MIDIA DE APOIO</t>
  </si>
  <si>
    <t>30''</t>
  </si>
  <si>
    <t>Tabela Setembro 2025</t>
  </si>
  <si>
    <t>ROTATIVO VESP</t>
  </si>
  <si>
    <t>ROTATIVO GERAL</t>
  </si>
  <si>
    <t>SÃO JOÃO DE PORTO SEGURO</t>
  </si>
  <si>
    <t>ENTREGA COMERCIAL  / CLIENTE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</si>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</sst>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8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37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2"/>
      <c r="C8" s="52"/>
    </row>
    <row r="9" spans="2:13" s="2" customFormat="1" ht="39.950000000000003" customHeight="1" x14ac:dyDescent="0.2">
      <c r="B9" s="53" t="s">
        <v>38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s="4" customFormat="1" ht="27.75" customHeight="1" x14ac:dyDescent="0.2">
      <c r="B10" s="54" t="s">
        <v>6</v>
      </c>
      <c r="C10" s="55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8" t="s">
        <v>17</v>
      </c>
      <c r="C11" s="59"/>
      <c r="D11" s="60"/>
      <c r="E11" s="61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29</v>
      </c>
      <c r="L11" s="25">
        <v>2793</v>
      </c>
      <c r="M11" s="27">
        <f t="shared" ref="M11:M15" si="0">L11*J11*I11</f>
        <v>5236.875</v>
      </c>
    </row>
    <row r="12" spans="2:13" s="1" customFormat="1" ht="15.95" customHeight="1" x14ac:dyDescent="0.2">
      <c r="B12" s="56" t="s">
        <v>28</v>
      </c>
      <c r="C12" s="57"/>
      <c r="D12" s="60"/>
      <c r="E12" s="61"/>
      <c r="F12" s="46"/>
      <c r="G12" s="19" t="s">
        <v>30</v>
      </c>
      <c r="H12" s="20" t="s">
        <v>19</v>
      </c>
      <c r="I12" s="20">
        <v>12</v>
      </c>
      <c r="J12" s="18">
        <v>0.25</v>
      </c>
      <c r="K12" s="24" t="s">
        <v>35</v>
      </c>
      <c r="L12" s="25">
        <v>1334.46</v>
      </c>
      <c r="M12" s="27">
        <f t="shared" si="0"/>
        <v>4003.38</v>
      </c>
    </row>
    <row r="13" spans="2:13" s="1" customFormat="1" ht="15.95" customHeight="1" x14ac:dyDescent="0.2">
      <c r="B13" s="44"/>
      <c r="C13" s="45"/>
      <c r="D13" s="60"/>
      <c r="E13" s="61"/>
      <c r="F13" s="30"/>
      <c r="G13" s="19" t="s">
        <v>31</v>
      </c>
      <c r="H13" s="20" t="s">
        <v>19</v>
      </c>
      <c r="I13" s="20">
        <v>50</v>
      </c>
      <c r="J13" s="18">
        <v>0.25</v>
      </c>
      <c r="K13" s="40" t="s">
        <v>35</v>
      </c>
      <c r="L13" s="25">
        <v>1334.46</v>
      </c>
      <c r="M13" s="27">
        <f t="shared" si="0"/>
        <v>16680.75</v>
      </c>
    </row>
    <row r="14" spans="2:13" s="1" customFormat="1" ht="15.95" customHeight="1" x14ac:dyDescent="0.2">
      <c r="B14" s="44"/>
      <c r="C14" s="45"/>
      <c r="D14" s="60"/>
      <c r="E14" s="61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35</v>
      </c>
      <c r="L14" s="25">
        <v>1334.46</v>
      </c>
      <c r="M14" s="27">
        <f>L14*J14*I14</f>
        <v>16680.75</v>
      </c>
    </row>
    <row r="15" spans="2:13" s="1" customFormat="1" ht="15.95" customHeight="1" x14ac:dyDescent="0.2">
      <c r="B15" s="44"/>
      <c r="C15" s="45"/>
      <c r="D15" s="60"/>
      <c r="E15" s="61"/>
      <c r="F15" s="30"/>
      <c r="G15" s="19" t="s">
        <v>32</v>
      </c>
      <c r="H15" s="20" t="s">
        <v>33</v>
      </c>
      <c r="I15" s="20">
        <v>40</v>
      </c>
      <c r="J15" s="18">
        <v>1</v>
      </c>
      <c r="K15" s="40" t="s">
        <v>36</v>
      </c>
      <c r="L15" s="26">
        <v>2766.21</v>
      </c>
      <c r="M15" s="27">
        <f t="shared" si="0"/>
        <v>110648.4</v>
      </c>
    </row>
    <row r="16" spans="2:13" s="1" customFormat="1" ht="15.95" customHeight="1" x14ac:dyDescent="0.2">
      <c r="B16" s="58" t="s">
        <v>17</v>
      </c>
      <c r="C16" s="59"/>
      <c r="D16" s="62"/>
      <c r="E16" s="63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48" t="s">
        <v>21</v>
      </c>
      <c r="C17" s="49"/>
      <c r="D17" s="50"/>
      <c r="E17" s="50"/>
      <c r="F17" s="49"/>
      <c r="G17" s="49"/>
      <c r="H17" s="51"/>
      <c r="I17" s="21">
        <f>SUM(I11:I16)</f>
        <v>157</v>
      </c>
      <c r="J17" s="22"/>
      <c r="K17" s="22"/>
      <c r="L17" s="21" t="s">
        <v>22</v>
      </c>
      <c r="M17" s="23">
        <f>SUM(M11:M16)</f>
        <v>153250.155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99612.600749999998</v>
      </c>
    </row>
    <row r="21" spans="2:13" ht="12" customHeight="1" x14ac:dyDescent="0.2"/>
    <row r="25" spans="2:13" ht="18.75" x14ac:dyDescent="0.2">
      <c r="B25" s="36" t="s">
        <v>34</v>
      </c>
      <c r="C25" s="36"/>
      <c r="D25" s="37"/>
    </row>
    <row r="27" spans="2:13" ht="15.75" x14ac:dyDescent="0.25">
      <c r="B27" s="47" t="s">
        <v>39</v>
      </c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  <row r="46" spans="8:13" x14ac:dyDescent="0.2">
      <c r="H46" s="43"/>
      <c r="I46" s="43"/>
      <c r="J46" s="43"/>
      <c r="K46" s="43"/>
      <c r="L46" s="43"/>
      <c r="M46" s="43"/>
    </row>
    <row r="47" spans="8:13" x14ac:dyDescent="0.2">
      <c r="H47" s="43"/>
      <c r="I47" s="43"/>
      <c r="J47" s="43"/>
      <c r="K47" s="43"/>
      <c r="L47" s="43"/>
      <c r="M47" s="43"/>
    </row>
    <row r="48" spans="8:13" x14ac:dyDescent="0.2">
      <c r="H48" s="43"/>
      <c r="I48" s="43"/>
      <c r="J48" s="43"/>
      <c r="K48" s="43"/>
      <c r="L48" s="43"/>
      <c r="M48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2025-12-03T19:49:24Z</dcterms:modified>
  <cp:category/>
  <cp:contentStatus/>
</cp:coreProperties>
</file>